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0" yWindow="-465" windowWidth="15480" windowHeight="11640" tabRatio="500"/>
  </bookViews>
  <sheets>
    <sheet name="Copertina" sheetId="3" r:id="rId1"/>
    <sheet name="Allegato 9" sheetId="1" r:id="rId2"/>
  </sheets>
  <definedNames>
    <definedName name="_xlnm.Print_Area" localSheetId="1">'Allegato 9'!$A$1:$H$37</definedName>
  </definedNames>
  <calcPr calcId="114210" concurrentCalc="0"/>
</workbook>
</file>

<file path=xl/calcChain.xml><?xml version="1.0" encoding="utf-8"?>
<calcChain xmlns="http://schemas.openxmlformats.org/spreadsheetml/2006/main">
  <c r="H17" i="1"/>
  <c r="H5"/>
</calcChain>
</file>

<file path=xl/sharedStrings.xml><?xml version="1.0" encoding="utf-8"?>
<sst xmlns="http://schemas.openxmlformats.org/spreadsheetml/2006/main" count="174" uniqueCount="104">
  <si>
    <t>ALLEGATO 9
STORICO DEGLI INTERVENTI</t>
  </si>
  <si>
    <t>ANNO</t>
  </si>
  <si>
    <t>AUSL</t>
  </si>
  <si>
    <t>LOCALITA'</t>
  </si>
  <si>
    <t>AZIENDA</t>
  </si>
  <si>
    <t xml:space="preserve">MALATTIA </t>
  </si>
  <si>
    <t>TIPO ALLEV.</t>
  </si>
  <si>
    <t>N. CAPI</t>
  </si>
  <si>
    <t>PESO DA SMALTIMENTO IN KG.</t>
  </si>
  <si>
    <t>RAVENNA</t>
  </si>
  <si>
    <t>AVIARIA</t>
  </si>
  <si>
    <t>A TERRA</t>
  </si>
  <si>
    <t>PELLONI FILIPPO</t>
  </si>
  <si>
    <t>FORLI</t>
  </si>
  <si>
    <t>VIA CERVESE</t>
  </si>
  <si>
    <t>MASETTI</t>
  </si>
  <si>
    <t>SALMONELLA</t>
  </si>
  <si>
    <t>PULCINI 15 GG GABBIA</t>
  </si>
  <si>
    <t>BERTINORO</t>
  </si>
  <si>
    <t>DEA CARNI</t>
  </si>
  <si>
    <t>VESCICOLARE</t>
  </si>
  <si>
    <t>STALLA + MACELLO</t>
  </si>
  <si>
    <t>GENOVA</t>
  </si>
  <si>
    <t>BUSALLA</t>
  </si>
  <si>
    <t>CIP E CIOP</t>
  </si>
  <si>
    <t>PICCIONI IN VOLIERA</t>
  </si>
  <si>
    <t>RIMINI</t>
  </si>
  <si>
    <t>BELLARIA</t>
  </si>
  <si>
    <t>BERNABINI</t>
  </si>
  <si>
    <t>POLLI LIBERI</t>
  </si>
  <si>
    <t>CESENA</t>
  </si>
  <si>
    <t>FELLONICHE</t>
  </si>
  <si>
    <t>AVIZOO</t>
  </si>
  <si>
    <t>A TERRA OVAIOLE</t>
  </si>
  <si>
    <t>CONSELICE</t>
  </si>
  <si>
    <t>AZ. PETITONI</t>
  </si>
  <si>
    <t>GALLINE RIPRODUTTORI</t>
  </si>
  <si>
    <t>BOLOGNA</t>
  </si>
  <si>
    <t>MONTEVEGLIO</t>
  </si>
  <si>
    <t>AGROSISTEM</t>
  </si>
  <si>
    <t>GABBIE</t>
  </si>
  <si>
    <t>SANT'AGATA</t>
  </si>
  <si>
    <t>MACCAFERRI GIANNI</t>
  </si>
  <si>
    <t>LIBERE</t>
  </si>
  <si>
    <t>MODENA</t>
  </si>
  <si>
    <t>BERLICETO</t>
  </si>
  <si>
    <t>PASSOGATO V.AIA DEL VESCOVO LUGO</t>
  </si>
  <si>
    <t>VIA FELLONICHE</t>
  </si>
  <si>
    <t>PARMA</t>
  </si>
  <si>
    <t>SAN LAZZARO</t>
  </si>
  <si>
    <t>ARA</t>
  </si>
  <si>
    <t>LIBERO ANATRE</t>
  </si>
  <si>
    <t>CESENATICO</t>
  </si>
  <si>
    <t>BAIOCCHI</t>
  </si>
  <si>
    <t>VOLATTILI</t>
  </si>
  <si>
    <t>REGGIO EMILIA</t>
  </si>
  <si>
    <t>CADELBOSCO</t>
  </si>
  <si>
    <t>BAIARDI</t>
  </si>
  <si>
    <t>GATTEO</t>
  </si>
  <si>
    <t xml:space="preserve">MINIZOO </t>
  </si>
  <si>
    <t>ORNAMENTALI</t>
  </si>
  <si>
    <t>CASTELLINA</t>
  </si>
  <si>
    <t>BABY ZOO</t>
  </si>
  <si>
    <t>SORAGNA</t>
  </si>
  <si>
    <t>BABY ZOO DI FASCI</t>
  </si>
  <si>
    <t>MEZZANI</t>
  </si>
  <si>
    <t>PEZZALI</t>
  </si>
  <si>
    <t>BOVINO</t>
  </si>
  <si>
    <t>CARPINELLO</t>
  </si>
  <si>
    <t>AZ. CELLINI</t>
  </si>
  <si>
    <t>LIBERI  VARI</t>
  </si>
  <si>
    <t>FONTANELLATO</t>
  </si>
  <si>
    <t>LA NOCE GLIRIA</t>
  </si>
  <si>
    <t>RIMOZIONE CARCASSE</t>
  </si>
  <si>
    <t>CASTELVETRO</t>
  </si>
  <si>
    <t>AZ. LEONELLI</t>
  </si>
  <si>
    <t>IMOLA</t>
  </si>
  <si>
    <t>VALENTONIA</t>
  </si>
  <si>
    <t>EUROVO</t>
  </si>
  <si>
    <t>GABBIA</t>
  </si>
  <si>
    <t>LAGHETTI</t>
  </si>
  <si>
    <t>VOLIERA</t>
  </si>
  <si>
    <t>RONDANINA</t>
  </si>
  <si>
    <t>PORZIA</t>
  </si>
  <si>
    <t>ZELLO</t>
  </si>
  <si>
    <t>CAVINA</t>
  </si>
  <si>
    <t>BROILER</t>
  </si>
  <si>
    <t>FERRARA</t>
  </si>
  <si>
    <t>OSTELLATO</t>
  </si>
  <si>
    <t>CAMPOTTO</t>
  </si>
  <si>
    <t>AMADORI</t>
  </si>
  <si>
    <t>TACCHINI</t>
  </si>
  <si>
    <t>PORTOVERRARA</t>
  </si>
  <si>
    <t>LIA</t>
  </si>
  <si>
    <t>LUNG. INFERIORE</t>
  </si>
  <si>
    <t>PALCO LIMITE DI CALPESTABILITA'</t>
  </si>
  <si>
    <t>BEDAZZO</t>
  </si>
  <si>
    <t>PESCHIERA</t>
  </si>
  <si>
    <t>PRIVATO</t>
  </si>
  <si>
    <t>TREBEGHINA</t>
  </si>
  <si>
    <t>SOLDATI E C</t>
  </si>
  <si>
    <t>DAVI'</t>
  </si>
  <si>
    <t>FIUMI</t>
  </si>
  <si>
    <t xml:space="preserve">PROCEDURA APERTA PER L’ACQUISIZIONE DI SERVIZI FINALIZZATI  A CONTRASTARE L’INSORGENZA DI FOCOLAI DI INFLUENZA AVIARIA E DI ALTRE MALATTIE DIFFUSIVE DEL BESTIAME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</si>
</sst>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_ ;\-#,##0\ "/>
  </numFmts>
  <fonts count="10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justify"/>
    </xf>
    <xf numFmtId="0" fontId="0" fillId="0" borderId="1" xfId="0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0</xdr:row>
      <xdr:rowOff>76200</xdr:rowOff>
    </xdr:from>
    <xdr:to>
      <xdr:col>6</xdr:col>
      <xdr:colOff>238125</xdr:colOff>
      <xdr:row>7</xdr:row>
      <xdr:rowOff>66675</xdr:rowOff>
    </xdr:to>
    <xdr:pic>
      <xdr:nvPicPr>
        <xdr:cNvPr id="2049" name="Picture 1" descr="orizz-4col-r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7700" y="76200"/>
          <a:ext cx="450532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H14"/>
  <sheetViews>
    <sheetView showGridLines="0" tabSelected="1" workbookViewId="0">
      <selection activeCell="B15" sqref="B15"/>
    </sheetView>
  </sheetViews>
  <sheetFormatPr defaultColWidth="8.875" defaultRowHeight="15.75"/>
  <cols>
    <col min="1" max="1" width="20.125" customWidth="1"/>
  </cols>
  <sheetData>
    <row r="5" spans="1:8">
      <c r="F5" s="1"/>
    </row>
    <row r="6" spans="1:8">
      <c r="F6" s="1"/>
    </row>
    <row r="7" spans="1:8">
      <c r="F7" s="1"/>
    </row>
    <row r="8" spans="1:8">
      <c r="F8" s="1"/>
    </row>
    <row r="9" spans="1:8" ht="75" customHeight="1">
      <c r="A9" s="14" t="s">
        <v>103</v>
      </c>
      <c r="B9" s="14"/>
      <c r="C9" s="14"/>
      <c r="D9" s="14"/>
      <c r="E9" s="14"/>
      <c r="F9" s="14"/>
      <c r="G9" s="14"/>
      <c r="H9" s="14"/>
    </row>
    <row r="10" spans="1:8">
      <c r="C10" s="2"/>
      <c r="F10" s="2"/>
    </row>
    <row r="11" spans="1:8" ht="29.1" customHeight="1">
      <c r="A11" s="15" t="s">
        <v>0</v>
      </c>
      <c r="B11" s="16"/>
      <c r="C11" s="16"/>
      <c r="D11" s="16"/>
      <c r="E11" s="16"/>
      <c r="F11" s="16"/>
      <c r="G11" s="16"/>
    </row>
    <row r="12" spans="1:8" ht="26.1" customHeight="1">
      <c r="A12" s="16"/>
      <c r="B12" s="16"/>
      <c r="C12" s="16"/>
      <c r="D12" s="16"/>
      <c r="E12" s="16"/>
      <c r="F12" s="16"/>
      <c r="G12" s="16"/>
    </row>
    <row r="13" spans="1:8">
      <c r="C13" s="2"/>
      <c r="F13" s="2"/>
    </row>
    <row r="14" spans="1:8">
      <c r="F14" s="3"/>
    </row>
  </sheetData>
  <mergeCells count="3">
    <mergeCell ref="A9:H9"/>
    <mergeCell ref="A11:G11"/>
    <mergeCell ref="A12:G12"/>
  </mergeCells>
  <phoneticPr fontId="5" type="noConversion"/>
  <pageMargins left="0.75" right="0.75" top="1" bottom="1" header="0.5" footer="0.5"/>
  <pageSetup paperSize="9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showGridLines="0" workbookViewId="0">
      <selection activeCell="I31" sqref="I31"/>
    </sheetView>
  </sheetViews>
  <sheetFormatPr defaultColWidth="11" defaultRowHeight="15.75"/>
  <cols>
    <col min="1" max="1" width="10" bestFit="1" customWidth="1"/>
    <col min="2" max="2" width="14" bestFit="1" customWidth="1"/>
    <col min="3" max="3" width="19.5" customWidth="1"/>
    <col min="4" max="4" width="18.5" customWidth="1"/>
    <col min="5" max="5" width="20.875" customWidth="1"/>
    <col min="6" max="6" width="30.375" customWidth="1"/>
    <col min="7" max="7" width="11.125" bestFit="1" customWidth="1"/>
    <col min="8" max="8" width="20.625" customWidth="1"/>
  </cols>
  <sheetData>
    <row r="1" spans="1:8" ht="25.5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</row>
    <row r="2" spans="1:8" ht="9.9499999999999993" customHeight="1"/>
    <row r="3" spans="1:8">
      <c r="A3" s="17">
        <v>2008</v>
      </c>
      <c r="B3" s="4" t="s">
        <v>13</v>
      </c>
      <c r="C3" s="4" t="s">
        <v>14</v>
      </c>
      <c r="D3" s="4" t="s">
        <v>15</v>
      </c>
      <c r="E3" s="4" t="s">
        <v>16</v>
      </c>
      <c r="F3" s="4" t="s">
        <v>17</v>
      </c>
      <c r="G3" s="8">
        <v>140000</v>
      </c>
      <c r="H3" s="9">
        <v>13000</v>
      </c>
    </row>
    <row r="4" spans="1:8">
      <c r="A4" s="17"/>
      <c r="B4" s="4" t="s">
        <v>13</v>
      </c>
      <c r="C4" s="4" t="s">
        <v>18</v>
      </c>
      <c r="D4" s="4" t="s">
        <v>19</v>
      </c>
      <c r="E4" s="4" t="s">
        <v>20</v>
      </c>
      <c r="F4" s="4" t="s">
        <v>21</v>
      </c>
      <c r="G4" s="8">
        <v>10</v>
      </c>
      <c r="H4" s="9">
        <v>1500</v>
      </c>
    </row>
    <row r="5" spans="1:8">
      <c r="A5" s="17"/>
      <c r="B5" s="5" t="s">
        <v>22</v>
      </c>
      <c r="C5" s="5" t="s">
        <v>23</v>
      </c>
      <c r="D5" s="5" t="s">
        <v>24</v>
      </c>
      <c r="E5" s="5" t="s">
        <v>10</v>
      </c>
      <c r="F5" s="5" t="s">
        <v>25</v>
      </c>
      <c r="G5" s="10">
        <v>800</v>
      </c>
      <c r="H5" s="11">
        <f>200+40</f>
        <v>240</v>
      </c>
    </row>
    <row r="6" spans="1:8">
      <c r="A6" s="17"/>
      <c r="B6" s="5" t="s">
        <v>26</v>
      </c>
      <c r="C6" s="5" t="s">
        <v>27</v>
      </c>
      <c r="D6" s="5" t="s">
        <v>28</v>
      </c>
      <c r="E6" s="5" t="s">
        <v>16</v>
      </c>
      <c r="F6" s="5" t="s">
        <v>29</v>
      </c>
      <c r="G6" s="10">
        <v>29000</v>
      </c>
      <c r="H6" s="11">
        <v>20300</v>
      </c>
    </row>
    <row r="7" spans="1:8">
      <c r="A7" s="17"/>
      <c r="B7" s="5" t="s">
        <v>30</v>
      </c>
      <c r="C7" s="5" t="s">
        <v>31</v>
      </c>
      <c r="D7" s="5" t="s">
        <v>32</v>
      </c>
      <c r="E7" s="5" t="s">
        <v>16</v>
      </c>
      <c r="F7" s="5" t="s">
        <v>33</v>
      </c>
      <c r="G7" s="10">
        <v>26500</v>
      </c>
      <c r="H7" s="11">
        <v>50350</v>
      </c>
    </row>
    <row r="8" spans="1:8">
      <c r="A8" s="17"/>
      <c r="B8" s="5" t="s">
        <v>9</v>
      </c>
      <c r="C8" s="5" t="s">
        <v>34</v>
      </c>
      <c r="D8" s="5" t="s">
        <v>35</v>
      </c>
      <c r="E8" s="5" t="s">
        <v>10</v>
      </c>
      <c r="F8" s="5" t="s">
        <v>36</v>
      </c>
      <c r="G8" s="10">
        <v>6000</v>
      </c>
      <c r="H8" s="11">
        <v>9870</v>
      </c>
    </row>
    <row r="9" spans="1:8">
      <c r="A9" s="17"/>
      <c r="B9" s="5" t="s">
        <v>37</v>
      </c>
      <c r="C9" s="5" t="s">
        <v>38</v>
      </c>
      <c r="D9" s="5" t="s">
        <v>39</v>
      </c>
      <c r="E9" s="5" t="s">
        <v>16</v>
      </c>
      <c r="F9" s="5" t="s">
        <v>40</v>
      </c>
      <c r="G9" s="10">
        <v>24000</v>
      </c>
      <c r="H9" s="11">
        <v>46500</v>
      </c>
    </row>
    <row r="10" spans="1:8" ht="20.100000000000001" customHeight="1">
      <c r="A10" s="17"/>
      <c r="B10" s="5" t="s">
        <v>37</v>
      </c>
      <c r="C10" s="5" t="s">
        <v>41</v>
      </c>
      <c r="D10" s="5" t="s">
        <v>42</v>
      </c>
      <c r="E10" s="5" t="s">
        <v>16</v>
      </c>
      <c r="F10" s="5" t="s">
        <v>43</v>
      </c>
      <c r="G10" s="10">
        <v>5000</v>
      </c>
      <c r="H10" s="11">
        <v>3600</v>
      </c>
    </row>
    <row r="11" spans="1:8">
      <c r="A11" s="18">
        <v>2009</v>
      </c>
      <c r="B11" s="5" t="s">
        <v>9</v>
      </c>
      <c r="C11" s="5" t="s">
        <v>45</v>
      </c>
      <c r="D11" s="5" t="s">
        <v>12</v>
      </c>
      <c r="E11" s="5" t="s">
        <v>10</v>
      </c>
      <c r="F11" s="5" t="s">
        <v>11</v>
      </c>
      <c r="G11" s="12">
        <v>5000</v>
      </c>
      <c r="H11" s="13">
        <v>5000</v>
      </c>
    </row>
    <row r="12" spans="1:8" ht="25.5">
      <c r="A12" s="18"/>
      <c r="B12" s="5" t="s">
        <v>9</v>
      </c>
      <c r="C12" s="5" t="s">
        <v>46</v>
      </c>
      <c r="D12" s="5" t="s">
        <v>12</v>
      </c>
      <c r="E12" s="5" t="s">
        <v>10</v>
      </c>
      <c r="F12" s="5" t="s">
        <v>11</v>
      </c>
      <c r="G12" s="12">
        <v>15000</v>
      </c>
      <c r="H12" s="11">
        <v>22810</v>
      </c>
    </row>
    <row r="13" spans="1:8">
      <c r="A13" s="18"/>
      <c r="B13" s="5" t="s">
        <v>30</v>
      </c>
      <c r="C13" s="5" t="s">
        <v>47</v>
      </c>
      <c r="D13" s="5" t="s">
        <v>32</v>
      </c>
      <c r="E13" s="5" t="s">
        <v>16</v>
      </c>
      <c r="F13" s="5" t="s">
        <v>11</v>
      </c>
      <c r="G13" s="12">
        <v>10500</v>
      </c>
      <c r="H13" s="11">
        <v>18000</v>
      </c>
    </row>
    <row r="14" spans="1:8">
      <c r="A14" s="18"/>
      <c r="B14" s="5" t="s">
        <v>37</v>
      </c>
      <c r="C14" s="5" t="s">
        <v>49</v>
      </c>
      <c r="D14" s="5" t="s">
        <v>50</v>
      </c>
      <c r="E14" s="5" t="s">
        <v>10</v>
      </c>
      <c r="F14" s="5" t="s">
        <v>51</v>
      </c>
      <c r="G14" s="10">
        <v>1500</v>
      </c>
      <c r="H14" s="11">
        <v>3000</v>
      </c>
    </row>
    <row r="15" spans="1:8">
      <c r="A15" s="18"/>
      <c r="B15" s="5" t="s">
        <v>30</v>
      </c>
      <c r="C15" s="5" t="s">
        <v>52</v>
      </c>
      <c r="D15" s="5" t="s">
        <v>53</v>
      </c>
      <c r="E15" s="5" t="s">
        <v>10</v>
      </c>
      <c r="F15" s="5" t="s">
        <v>54</v>
      </c>
      <c r="G15" s="10">
        <v>3000</v>
      </c>
      <c r="H15" s="11">
        <v>4500</v>
      </c>
    </row>
    <row r="16" spans="1:8">
      <c r="A16" s="18"/>
      <c r="B16" s="5" t="s">
        <v>55</v>
      </c>
      <c r="C16" s="5" t="s">
        <v>56</v>
      </c>
      <c r="D16" s="5" t="s">
        <v>57</v>
      </c>
      <c r="E16" s="5" t="s">
        <v>10</v>
      </c>
      <c r="F16" s="5" t="s">
        <v>54</v>
      </c>
      <c r="G16" s="10">
        <v>3000</v>
      </c>
      <c r="H16" s="11">
        <v>6000</v>
      </c>
    </row>
    <row r="17" spans="1:8">
      <c r="A17" s="6">
        <v>2010</v>
      </c>
      <c r="B17" s="5" t="s">
        <v>30</v>
      </c>
      <c r="C17" s="5" t="s">
        <v>58</v>
      </c>
      <c r="D17" s="5" t="s">
        <v>59</v>
      </c>
      <c r="E17" s="5" t="s">
        <v>10</v>
      </c>
      <c r="F17" s="5" t="s">
        <v>60</v>
      </c>
      <c r="G17" s="10">
        <v>712</v>
      </c>
      <c r="H17" s="11">
        <f>250+200+100+100</f>
        <v>650</v>
      </c>
    </row>
    <row r="18" spans="1:8">
      <c r="A18" s="18">
        <v>2011</v>
      </c>
      <c r="B18" s="5" t="s">
        <v>48</v>
      </c>
      <c r="C18" s="5" t="s">
        <v>61</v>
      </c>
      <c r="D18" s="5" t="s">
        <v>62</v>
      </c>
      <c r="E18" s="5" t="s">
        <v>10</v>
      </c>
      <c r="F18" s="5" t="s">
        <v>60</v>
      </c>
      <c r="G18" s="10">
        <v>750</v>
      </c>
      <c r="H18" s="11">
        <v>530</v>
      </c>
    </row>
    <row r="19" spans="1:8">
      <c r="A19" s="18"/>
      <c r="B19" s="5" t="s">
        <v>48</v>
      </c>
      <c r="C19" s="5" t="s">
        <v>63</v>
      </c>
      <c r="D19" s="5" t="s">
        <v>64</v>
      </c>
      <c r="E19" s="5" t="s">
        <v>10</v>
      </c>
      <c r="F19" s="5" t="s">
        <v>60</v>
      </c>
      <c r="G19" s="10">
        <v>2000</v>
      </c>
      <c r="H19" s="11">
        <v>985</v>
      </c>
    </row>
    <row r="20" spans="1:8">
      <c r="A20" s="18">
        <v>2012</v>
      </c>
      <c r="B20" s="5" t="s">
        <v>48</v>
      </c>
      <c r="C20" s="5" t="s">
        <v>65</v>
      </c>
      <c r="D20" s="5" t="s">
        <v>66</v>
      </c>
      <c r="E20" s="5" t="s">
        <v>10</v>
      </c>
      <c r="F20" s="5" t="s">
        <v>60</v>
      </c>
      <c r="G20" s="10">
        <v>115</v>
      </c>
      <c r="H20" s="11">
        <v>200</v>
      </c>
    </row>
    <row r="21" spans="1:8">
      <c r="A21" s="18"/>
      <c r="B21" s="5" t="s">
        <v>13</v>
      </c>
      <c r="C21" s="5" t="s">
        <v>68</v>
      </c>
      <c r="D21" s="5" t="s">
        <v>69</v>
      </c>
      <c r="E21" s="5" t="s">
        <v>10</v>
      </c>
      <c r="F21" s="5" t="s">
        <v>70</v>
      </c>
      <c r="G21" s="10">
        <v>1200</v>
      </c>
      <c r="H21" s="11">
        <v>1872</v>
      </c>
    </row>
    <row r="22" spans="1:8">
      <c r="A22" s="18">
        <v>2013</v>
      </c>
      <c r="B22" s="5" t="s">
        <v>48</v>
      </c>
      <c r="C22" s="5" t="s">
        <v>71</v>
      </c>
      <c r="D22" s="5" t="s">
        <v>72</v>
      </c>
      <c r="E22" s="5" t="s">
        <v>73</v>
      </c>
      <c r="F22" s="5" t="s">
        <v>67</v>
      </c>
      <c r="G22" s="10">
        <v>50</v>
      </c>
      <c r="H22" s="11">
        <v>4300</v>
      </c>
    </row>
    <row r="23" spans="1:8">
      <c r="A23" s="18"/>
      <c r="B23" s="5" t="s">
        <v>44</v>
      </c>
      <c r="C23" s="5" t="s">
        <v>74</v>
      </c>
      <c r="D23" s="5" t="s">
        <v>75</v>
      </c>
      <c r="E23" s="5" t="s">
        <v>10</v>
      </c>
      <c r="F23" s="5" t="s">
        <v>54</v>
      </c>
      <c r="G23" s="10">
        <v>300</v>
      </c>
      <c r="H23" s="11">
        <v>340</v>
      </c>
    </row>
    <row r="24" spans="1:8">
      <c r="A24" s="18"/>
      <c r="B24" s="19" t="s">
        <v>76</v>
      </c>
      <c r="C24" s="5" t="s">
        <v>77</v>
      </c>
      <c r="D24" s="5" t="s">
        <v>78</v>
      </c>
      <c r="E24" s="5" t="s">
        <v>10</v>
      </c>
      <c r="F24" s="5" t="s">
        <v>79</v>
      </c>
      <c r="G24" s="10">
        <v>585000</v>
      </c>
      <c r="H24" s="11">
        <v>1091965</v>
      </c>
    </row>
    <row r="25" spans="1:8">
      <c r="A25" s="18"/>
      <c r="B25" s="19"/>
      <c r="C25" s="5" t="s">
        <v>80</v>
      </c>
      <c r="D25" s="5" t="s">
        <v>78</v>
      </c>
      <c r="E25" s="5" t="s">
        <v>10</v>
      </c>
      <c r="F25" s="5" t="s">
        <v>81</v>
      </c>
      <c r="G25" s="10">
        <v>121700</v>
      </c>
      <c r="H25" s="11">
        <v>193390</v>
      </c>
    </row>
    <row r="26" spans="1:8">
      <c r="A26" s="18"/>
      <c r="B26" s="19"/>
      <c r="C26" s="5" t="s">
        <v>82</v>
      </c>
      <c r="D26" s="5" t="s">
        <v>78</v>
      </c>
      <c r="E26" s="5" t="s">
        <v>10</v>
      </c>
      <c r="F26" s="5" t="s">
        <v>81</v>
      </c>
      <c r="G26" s="10">
        <v>83000</v>
      </c>
      <c r="H26" s="11">
        <v>149435</v>
      </c>
    </row>
    <row r="27" spans="1:8">
      <c r="A27" s="18"/>
      <c r="B27" s="19"/>
      <c r="C27" s="5" t="s">
        <v>83</v>
      </c>
      <c r="D27" s="5" t="s">
        <v>78</v>
      </c>
      <c r="E27" s="5" t="s">
        <v>10</v>
      </c>
      <c r="F27" s="5" t="s">
        <v>81</v>
      </c>
      <c r="G27" s="10">
        <v>98200</v>
      </c>
      <c r="H27" s="11">
        <v>74920</v>
      </c>
    </row>
    <row r="28" spans="1:8">
      <c r="A28" s="18"/>
      <c r="B28" s="19"/>
      <c r="C28" s="5" t="s">
        <v>84</v>
      </c>
      <c r="D28" s="5" t="s">
        <v>85</v>
      </c>
      <c r="E28" s="5" t="s">
        <v>10</v>
      </c>
      <c r="F28" s="5" t="s">
        <v>86</v>
      </c>
      <c r="G28" s="10">
        <v>68359</v>
      </c>
      <c r="H28" s="11">
        <v>193530</v>
      </c>
    </row>
    <row r="29" spans="1:8">
      <c r="A29" s="18"/>
      <c r="B29" s="19" t="s">
        <v>87</v>
      </c>
      <c r="C29" s="5" t="s">
        <v>88</v>
      </c>
      <c r="D29" s="5" t="s">
        <v>78</v>
      </c>
      <c r="E29" s="5" t="s">
        <v>10</v>
      </c>
      <c r="F29" s="5" t="s">
        <v>81</v>
      </c>
      <c r="G29" s="10">
        <v>128000</v>
      </c>
      <c r="H29" s="11">
        <v>220270</v>
      </c>
    </row>
    <row r="30" spans="1:8">
      <c r="A30" s="18"/>
      <c r="B30" s="19"/>
      <c r="C30" s="5" t="s">
        <v>89</v>
      </c>
      <c r="D30" s="5" t="s">
        <v>90</v>
      </c>
      <c r="E30" s="5" t="s">
        <v>10</v>
      </c>
      <c r="F30" s="5" t="s">
        <v>91</v>
      </c>
      <c r="G30" s="10">
        <v>64900</v>
      </c>
      <c r="H30" s="11">
        <v>745525</v>
      </c>
    </row>
    <row r="31" spans="1:8">
      <c r="A31" s="18"/>
      <c r="B31" s="19"/>
      <c r="C31" s="5" t="s">
        <v>92</v>
      </c>
      <c r="D31" s="5" t="s">
        <v>93</v>
      </c>
      <c r="E31" s="5" t="s">
        <v>10</v>
      </c>
      <c r="F31" s="5" t="s">
        <v>91</v>
      </c>
      <c r="G31" s="10">
        <v>19500</v>
      </c>
      <c r="H31" s="11">
        <v>218275</v>
      </c>
    </row>
    <row r="32" spans="1:8">
      <c r="A32" s="18"/>
      <c r="B32" s="19" t="s">
        <v>9</v>
      </c>
      <c r="C32" s="5" t="s">
        <v>94</v>
      </c>
      <c r="D32" s="5" t="s">
        <v>78</v>
      </c>
      <c r="E32" s="5" t="s">
        <v>10</v>
      </c>
      <c r="F32" s="5" t="s">
        <v>95</v>
      </c>
      <c r="G32" s="10">
        <v>57000</v>
      </c>
      <c r="H32" s="11">
        <v>89020</v>
      </c>
    </row>
    <row r="33" spans="1:8">
      <c r="A33" s="18"/>
      <c r="B33" s="19"/>
      <c r="C33" s="5" t="s">
        <v>96</v>
      </c>
      <c r="D33" s="5" t="s">
        <v>78</v>
      </c>
      <c r="E33" s="5" t="s">
        <v>10</v>
      </c>
      <c r="F33" s="5" t="s">
        <v>11</v>
      </c>
      <c r="G33" s="10">
        <v>50000</v>
      </c>
      <c r="H33" s="11">
        <v>24240</v>
      </c>
    </row>
    <row r="34" spans="1:8">
      <c r="A34" s="18"/>
      <c r="B34" s="19"/>
      <c r="C34" s="5" t="s">
        <v>97</v>
      </c>
      <c r="D34" s="5" t="s">
        <v>98</v>
      </c>
      <c r="E34" s="5" t="s">
        <v>10</v>
      </c>
      <c r="F34" s="5" t="s">
        <v>11</v>
      </c>
      <c r="G34" s="10">
        <v>15000</v>
      </c>
      <c r="H34" s="11">
        <v>17640</v>
      </c>
    </row>
    <row r="35" spans="1:8">
      <c r="A35" s="18"/>
      <c r="B35" s="19"/>
      <c r="C35" s="5" t="s">
        <v>99</v>
      </c>
      <c r="D35" s="5" t="s">
        <v>100</v>
      </c>
      <c r="E35" s="5" t="s">
        <v>10</v>
      </c>
      <c r="F35" s="5" t="s">
        <v>11</v>
      </c>
      <c r="G35" s="10">
        <v>58500</v>
      </c>
      <c r="H35" s="11">
        <v>103090</v>
      </c>
    </row>
    <row r="36" spans="1:8">
      <c r="A36" s="18"/>
      <c r="B36" s="19"/>
      <c r="C36" s="5" t="s">
        <v>44</v>
      </c>
      <c r="D36" s="5" t="s">
        <v>101</v>
      </c>
      <c r="E36" s="5" t="s">
        <v>10</v>
      </c>
      <c r="F36" s="5" t="s">
        <v>43</v>
      </c>
      <c r="G36" s="10">
        <v>400</v>
      </c>
      <c r="H36" s="11">
        <v>920</v>
      </c>
    </row>
    <row r="37" spans="1:8">
      <c r="A37" s="18"/>
      <c r="B37" s="19"/>
      <c r="C37" s="5" t="s">
        <v>13</v>
      </c>
      <c r="D37" s="5" t="s">
        <v>102</v>
      </c>
      <c r="E37" s="5" t="s">
        <v>10</v>
      </c>
      <c r="F37" s="5" t="s">
        <v>11</v>
      </c>
      <c r="G37" s="10">
        <v>320</v>
      </c>
      <c r="H37" s="11">
        <v>2290</v>
      </c>
    </row>
  </sheetData>
  <mergeCells count="8">
    <mergeCell ref="A3:A10"/>
    <mergeCell ref="A11:A16"/>
    <mergeCell ref="A18:A19"/>
    <mergeCell ref="A20:A21"/>
    <mergeCell ref="A22:A37"/>
    <mergeCell ref="B24:B28"/>
    <mergeCell ref="B29:B31"/>
    <mergeCell ref="B32:B37"/>
  </mergeCells>
  <phoneticPr fontId="5" type="noConversion"/>
  <printOptions horizontalCentered="1"/>
  <pageMargins left="0" right="0" top="0.6100000000000001" bottom="0.6100000000000001" header="0.30000000000000004" footer="0.10999999999999999"/>
  <pageSetup paperSize="9" scale="82" orientation="landscape" horizontalDpi="2400" verticalDpi="24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3E9F77-5173-4295-AB16-03391F34A5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499F134-B89E-46C0-BC2A-0A6BED6150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0FF888-EC0E-4E09-A779-571A2713C40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Copertina</vt:lpstr>
      <vt:lpstr>Allegato 9</vt:lpstr>
      <vt:lpstr>'Allegato 9'!Print_Area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 LEONE</dc:creator>
  <cp:lastModifiedBy>Zocca_G</cp:lastModifiedBy>
  <cp:lastPrinted>2014-12-17T14:41:53Z</cp:lastPrinted>
  <dcterms:created xsi:type="dcterms:W3CDTF">2014-10-27T11:04:52Z</dcterms:created>
  <dcterms:modified xsi:type="dcterms:W3CDTF">2014-12-19T14:04:40Z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